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2 INFORMACION CONTABLE\"/>
    </mc:Choice>
  </mc:AlternateContent>
  <xr:revisionPtr revIDLastSave="0" documentId="13_ncr:1_{9B7197CA-2A43-40C4-BF88-95129DB444D1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<sst xmlns="http://schemas.openxmlformats.org/spreadsheetml/2006/main" count="66" uniqueCount="58">
  <si>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</si>
  <si>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</si>
  <si>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</si>
  <si>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</si>
  <si>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</si>
  <si>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</si>
  <si>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</si>
  <si>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</si>
  <si>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</si>
  <si>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</si>
  <si>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</si>
  <si>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</si>
  <si>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</si>
  <si>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</si>
  <si>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</si>
  <si>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</si>
  <si>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</si>
  <si>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</si>
  <si>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</si>
  <si>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</si>
  <si>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</si>
  <si>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</si>
  <si>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</si>
  <si>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</si>
  <si>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</si>
  <si>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</si>
  <si>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</si>
  <si>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</si>
  <si>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</si>
  <si>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</si>
  <si>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</si>
  <si>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</si>
  <si>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</si>
  <si>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</si>
  <si>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</si>
  <si>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</si>
  <si>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</si>
  <si>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</si>
  <si>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</si>
  <si>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</si>
  <si>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</si>
  <si>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</si>
  <si>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</si>
  <si>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</si>
  <si>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</si>
  <si>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</si>
  <si>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</si>
  <si>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</si>
  <si>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</si>
  <si>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</si>
  <si>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</si>
  <si>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</si>
  <si>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 xml:space="preserve">JUNTA MUNICIPAL DE AGUA Y SANEAMIENTO DE AHUMADA, CHIH. </t>
  </si>
  <si>
    <t>2024</t>
  </si>
  <si>
    <t>2023</t>
  </si>
  <si>
    <t xml:space="preserve">                            ____________________________________________                                    ______________________________________</t>
  </si>
  <si>
    <t xml:space="preserve">                         C. FABIAN FOURZAN TRUJILLO                                                C. ANGELICA GOMEZ AVALOS</t>
  </si>
  <si>
    <t xml:space="preserve">                                DIRECTOR EJECUTIVO                                                               DIRECTOR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</si>
</sst>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C78" sqref="C78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52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51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53</v>
      </c>
      <c r="D5" s="29" t="s">
        <v>54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18462190</v>
      </c>
      <c r="D8" s="11">
        <f>SUM(D9:D18)</f>
        <v>18235357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17655941</v>
      </c>
      <c r="D12" s="13">
        <v>16622955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603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909592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805646</v>
      </c>
      <c r="D17" s="13">
        <v>702810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17837521</v>
      </c>
      <c r="D19" s="11">
        <f>SUM(D20:D35)</f>
        <v>17534436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5592276</v>
      </c>
      <c r="D20" s="13">
        <v>5164521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5579591</v>
      </c>
      <c r="D21" s="13">
        <v>6239560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4885457</v>
      </c>
      <c r="D22" s="13">
        <v>3991980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967718</v>
      </c>
      <c r="D24" s="13">
        <v>1204309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347823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464656</v>
      </c>
      <c r="D35" s="13">
        <v>934066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9">
        <f>C8-C19</f>
        <v>624669</v>
      </c>
      <c r="D36" s="15">
        <f>SUM(D8-D19)</f>
        <v>700921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793613</v>
      </c>
      <c r="D43" s="16">
        <f>SUM(D44:D46)</f>
        <v>125042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40">
        <v>781223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40">
        <v>12390</v>
      </c>
      <c r="D45" s="36">
        <v>125042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40">
        <v>0</v>
      </c>
      <c r="D46" s="37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-793613</v>
      </c>
      <c r="D47" s="16">
        <f>D39-D43</f>
        <v>-125042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9">
        <f>SUM(C60,C47,C36)</f>
        <v>-168944</v>
      </c>
      <c r="D62" s="24">
        <f>SUM(D60,D47,D36)</f>
        <v>575879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5">
        <v>1161711</v>
      </c>
      <c r="D64" s="25">
        <v>585833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5">
        <v>992767</v>
      </c>
      <c r="D65" s="25">
        <v>1161711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50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 t="s">
        <v>49</v>
      </c>
    </row>
    <row r="70" spans="1:9" s="31" customFormat="1" x14ac:dyDescent="0.2"/>
    <row r="71" spans="1:9" s="31" customFormat="1" x14ac:dyDescent="0.2"/>
    <row r="72" spans="1:9" s="31" customFormat="1" ht="15" x14ac:dyDescent="0.25">
      <c r="B72" s="31" t="s">
        <v>55</v>
      </c>
      <c r="D72" s="32"/>
    </row>
    <row r="73" spans="1:9" s="31" customFormat="1" x14ac:dyDescent="0.2">
      <c r="B73" s="64" t="s">
        <v>56</v>
      </c>
      <c r="C73" s="64"/>
    </row>
    <row r="74" spans="1:9" s="31" customFormat="1" x14ac:dyDescent="0.2">
      <c r="B74" s="64" t="s">
        <v>57</v>
      </c>
      <c r="C74" s="64"/>
    </row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dcterms:created xsi:type="dcterms:W3CDTF">2019-12-03T19:09:42Z</dcterms:created>
  <dcterms:modified xsi:type="dcterms:W3CDTF">2025-02-04T19:28:26Z</dcterms:modified>
</cp:coreProperties>
</file>